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673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37" i="1"/>
  <c r="F37"/>
  <c r="E37"/>
  <c r="D37"/>
  <c r="B37"/>
  <c r="G36"/>
  <c r="F36"/>
  <c r="E36"/>
  <c r="D36"/>
  <c r="B36"/>
  <c r="G35"/>
  <c r="F35"/>
  <c r="E35"/>
  <c r="D35"/>
  <c r="B35"/>
  <c r="G34"/>
  <c r="F34"/>
  <c r="E34"/>
  <c r="D34"/>
  <c r="G33"/>
  <c r="F33"/>
  <c r="E33"/>
  <c r="D33"/>
  <c r="B33"/>
  <c r="G32"/>
  <c r="F32"/>
  <c r="E32"/>
  <c r="D32"/>
  <c r="B32"/>
  <c r="G31"/>
  <c r="F31"/>
  <c r="E31"/>
  <c r="D31"/>
  <c r="B31"/>
  <c r="G30"/>
  <c r="F30"/>
  <c r="E30"/>
  <c r="D30"/>
  <c r="B30"/>
  <c r="G29"/>
  <c r="F29"/>
  <c r="E29"/>
  <c r="D29"/>
  <c r="B29"/>
  <c r="G28"/>
  <c r="F28"/>
  <c r="E28"/>
  <c r="D28"/>
  <c r="B28"/>
  <c r="G27"/>
  <c r="F27"/>
  <c r="E27"/>
  <c r="D27"/>
  <c r="B27"/>
  <c r="G26"/>
  <c r="F26"/>
  <c r="E26"/>
  <c r="D26"/>
  <c r="B26"/>
  <c r="G25"/>
  <c r="F25"/>
  <c r="E25"/>
  <c r="D25"/>
  <c r="B25"/>
  <c r="G24"/>
  <c r="F24"/>
  <c r="E24"/>
  <c r="D24"/>
  <c r="B24"/>
  <c r="G20"/>
  <c r="F20"/>
  <c r="E20"/>
  <c r="D20"/>
  <c r="B20"/>
  <c r="G19"/>
  <c r="F19"/>
  <c r="E19"/>
  <c r="D19"/>
  <c r="B19"/>
  <c r="G18"/>
  <c r="F18"/>
  <c r="E18"/>
  <c r="D18"/>
  <c r="B18"/>
  <c r="G17"/>
  <c r="F17"/>
  <c r="E17"/>
  <c r="D17"/>
  <c r="B17"/>
  <c r="G16"/>
  <c r="F16"/>
  <c r="E16"/>
  <c r="D16"/>
  <c r="B16"/>
  <c r="G15"/>
  <c r="F15"/>
  <c r="E15"/>
  <c r="D15"/>
  <c r="B15"/>
  <c r="G14"/>
  <c r="F14"/>
  <c r="E14"/>
  <c r="D14"/>
  <c r="B14"/>
  <c r="G9"/>
  <c r="F9"/>
  <c r="E9"/>
  <c r="D9"/>
  <c r="B9"/>
  <c r="G8"/>
  <c r="F8"/>
  <c r="E8"/>
  <c r="D8"/>
  <c r="B8"/>
  <c r="G7"/>
  <c r="F7"/>
  <c r="E7"/>
  <c r="D7"/>
  <c r="B7"/>
  <c r="G6"/>
  <c r="F6"/>
  <c r="E6"/>
  <c r="D6"/>
  <c r="B6"/>
</calcChain>
</file>

<file path=xl/sharedStrings.xml><?xml version="1.0" encoding="utf-8"?>
<sst xmlns="http://schemas.openxmlformats.org/spreadsheetml/2006/main" count="30" uniqueCount="18">
  <si>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</si>
  <si>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</si>
  <si>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</si>
  <si>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</si>
  <si>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</si>
  <si>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</si>
  <si>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</si>
  <si>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</si>
  <si>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</si>
  <si>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</si>
  <si>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Mix</t>
  </si>
  <si>
    <t>11.</t>
  </si>
  <si>
    <t>12.</t>
  </si>
  <si>
    <t>13.</t>
  </si>
  <si>
    <t>14.</t>
  </si>
  <si>
    <t>Damen</t>
  </si>
  <si>
    <t>Mannschaftsergebnise Mannschaft 2019</t>
  </si>
  <si>
    <t>Herren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</si>
</sst>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Arial"/>
    </font>
    <font>
      <sz val="12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164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/>
    <xf numFmtId="0" fontId="6" fillId="0" borderId="0" xfId="0" applyFont="1"/>
    <xf numFmtId="164" fontId="7" fillId="0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tlef/Downloads/GARDING-POKALE-11-20/Firm-Pok-11-20/Garding%20Firmen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pen"/>
      <sheetName val="Start"/>
      <sheetName val="Sort Gup M'schft"/>
      <sheetName val="EINZEL 1"/>
      <sheetName val="Mannschaften"/>
    </sheetNames>
    <sheetDataSet>
      <sheetData sheetId="0" refreshError="1"/>
      <sheetData sheetId="1" refreshError="1">
        <row r="3">
          <cell r="C3" t="str">
            <v>BV Vorsicht Garding</v>
          </cell>
          <cell r="D3">
            <v>536.6</v>
          </cell>
          <cell r="E3">
            <v>555.70000000000005</v>
          </cell>
          <cell r="F3">
            <v>556.79999999999995</v>
          </cell>
          <cell r="G3">
            <v>1649.1</v>
          </cell>
        </row>
        <row r="9">
          <cell r="C9" t="str">
            <v>Dörte Jäger</v>
          </cell>
          <cell r="D9">
            <v>518</v>
          </cell>
          <cell r="E9">
            <v>533.1</v>
          </cell>
          <cell r="F9">
            <v>515.5</v>
          </cell>
          <cell r="G9">
            <v>1566.6</v>
          </cell>
        </row>
        <row r="15">
          <cell r="C15" t="str">
            <v>Querschläger</v>
          </cell>
          <cell r="D15">
            <v>572.5</v>
          </cell>
          <cell r="E15">
            <v>561.29999999999995</v>
          </cell>
          <cell r="F15">
            <v>589.9</v>
          </cell>
          <cell r="G15">
            <v>1723.7</v>
          </cell>
        </row>
        <row r="21">
          <cell r="C21" t="str">
            <v>Pik As</v>
          </cell>
          <cell r="D21">
            <v>535</v>
          </cell>
          <cell r="E21">
            <v>537.79999999999995</v>
          </cell>
          <cell r="F21">
            <v>561.1</v>
          </cell>
          <cell r="G21">
            <v>1633.9</v>
          </cell>
        </row>
        <row r="27">
          <cell r="C27" t="str">
            <v>Last Event Manager</v>
          </cell>
          <cell r="D27">
            <v>558.20000000000005</v>
          </cell>
          <cell r="E27">
            <v>570.29999999999995</v>
          </cell>
          <cell r="F27">
            <v>543.9</v>
          </cell>
          <cell r="G27">
            <v>1672.4</v>
          </cell>
        </row>
        <row r="33">
          <cell r="C33" t="str">
            <v>Cool Shots</v>
          </cell>
          <cell r="D33">
            <v>508.4</v>
          </cell>
          <cell r="E33">
            <v>530.6</v>
          </cell>
          <cell r="F33">
            <v>525.20000000000005</v>
          </cell>
          <cell r="G33">
            <v>1564.2</v>
          </cell>
        </row>
        <row r="39">
          <cell r="C39" t="str">
            <v>Musikzug Garding</v>
          </cell>
          <cell r="D39">
            <v>546.4</v>
          </cell>
          <cell r="E39">
            <v>552.70000000000005</v>
          </cell>
          <cell r="F39">
            <v>575.29999999999995</v>
          </cell>
          <cell r="G39">
            <v>1674.4</v>
          </cell>
        </row>
        <row r="45">
          <cell r="C45" t="str">
            <v>Gaarn-Kickers</v>
          </cell>
          <cell r="D45">
            <v>490.2</v>
          </cell>
          <cell r="E45">
            <v>503.9</v>
          </cell>
          <cell r="F45">
            <v>490</v>
          </cell>
          <cell r="G45">
            <v>1484.1</v>
          </cell>
        </row>
        <row r="51">
          <cell r="C51" t="str">
            <v>Dat Kontor</v>
          </cell>
          <cell r="D51">
            <v>502.6</v>
          </cell>
          <cell r="E51">
            <v>510</v>
          </cell>
          <cell r="F51">
            <v>535.79999999999995</v>
          </cell>
          <cell r="G51">
            <v>1548.4</v>
          </cell>
        </row>
        <row r="57">
          <cell r="C57" t="str">
            <v>Dat Kontor I</v>
          </cell>
          <cell r="D57">
            <v>486</v>
          </cell>
          <cell r="E57">
            <v>535.4</v>
          </cell>
          <cell r="F57">
            <v>506.2</v>
          </cell>
          <cell r="G57">
            <v>1527.6</v>
          </cell>
        </row>
        <row r="63">
          <cell r="C63" t="str">
            <v>Dat Kontor II</v>
          </cell>
          <cell r="D63">
            <v>536.79999999999995</v>
          </cell>
          <cell r="E63">
            <v>566.70000000000005</v>
          </cell>
          <cell r="F63">
            <v>561.29999999999995</v>
          </cell>
          <cell r="G63">
            <v>1664.8</v>
          </cell>
        </row>
        <row r="69">
          <cell r="C69" t="str">
            <v>Schröder I</v>
          </cell>
          <cell r="D69">
            <v>535.29999999999995</v>
          </cell>
          <cell r="E69">
            <v>561.4</v>
          </cell>
          <cell r="F69">
            <v>517.70000000000005</v>
          </cell>
          <cell r="G69">
            <v>1614.4</v>
          </cell>
        </row>
        <row r="75">
          <cell r="C75" t="str">
            <v>Schröder II</v>
          </cell>
          <cell r="D75">
            <v>553.9</v>
          </cell>
          <cell r="E75">
            <v>547.5</v>
          </cell>
          <cell r="F75">
            <v>549.1</v>
          </cell>
          <cell r="G75">
            <v>1650.5</v>
          </cell>
        </row>
        <row r="81">
          <cell r="C81" t="str">
            <v>Schröder</v>
          </cell>
          <cell r="D81">
            <v>543.6</v>
          </cell>
          <cell r="E81">
            <v>548.79999999999995</v>
          </cell>
          <cell r="F81">
            <v>553.20000000000005</v>
          </cell>
          <cell r="G81">
            <v>1645.6</v>
          </cell>
        </row>
        <row r="87">
          <cell r="C87" t="str">
            <v>Deerns liek ut</v>
          </cell>
          <cell r="D87">
            <v>547.4</v>
          </cell>
          <cell r="E87">
            <v>559.70000000000005</v>
          </cell>
          <cell r="F87">
            <v>557.29999999999995</v>
          </cell>
          <cell r="G87">
            <v>1664.4</v>
          </cell>
        </row>
        <row r="93">
          <cell r="C93" t="str">
            <v>RRV Tating</v>
          </cell>
          <cell r="D93">
            <v>563.70000000000005</v>
          </cell>
          <cell r="E93">
            <v>555.29999999999995</v>
          </cell>
          <cell r="F93">
            <v>578.5</v>
          </cell>
          <cell r="G93">
            <v>1697.5</v>
          </cell>
        </row>
        <row r="99">
          <cell r="D99">
            <v>537.79999999999995</v>
          </cell>
          <cell r="E99">
            <v>551.20000000000005</v>
          </cell>
          <cell r="F99">
            <v>534.6</v>
          </cell>
          <cell r="G99">
            <v>1623.6</v>
          </cell>
        </row>
        <row r="105">
          <cell r="C105" t="str">
            <v>A.P. Werbeagentur</v>
          </cell>
          <cell r="D105">
            <v>588.79999999999995</v>
          </cell>
          <cell r="E105">
            <v>589.79999999999995</v>
          </cell>
          <cell r="F105">
            <v>560.5</v>
          </cell>
          <cell r="G105">
            <v>1739.1</v>
          </cell>
        </row>
        <row r="111">
          <cell r="C111" t="str">
            <v>NoRa</v>
          </cell>
          <cell r="D111">
            <v>538.6</v>
          </cell>
          <cell r="E111">
            <v>538</v>
          </cell>
          <cell r="F111">
            <v>545.9</v>
          </cell>
          <cell r="G111">
            <v>1622.5</v>
          </cell>
        </row>
        <row r="117">
          <cell r="C117" t="str">
            <v>Schafschützen</v>
          </cell>
          <cell r="D117">
            <v>560.1</v>
          </cell>
          <cell r="E117">
            <v>560.70000000000005</v>
          </cell>
          <cell r="F117">
            <v>563.20000000000005</v>
          </cell>
          <cell r="G117">
            <v>1684</v>
          </cell>
        </row>
        <row r="123">
          <cell r="C123" t="str">
            <v>Musik für Garding</v>
          </cell>
          <cell r="D123">
            <v>566.29999999999995</v>
          </cell>
          <cell r="E123">
            <v>567.6</v>
          </cell>
          <cell r="F123">
            <v>568</v>
          </cell>
          <cell r="G123">
            <v>1701.9</v>
          </cell>
        </row>
        <row r="129">
          <cell r="C129" t="str">
            <v>BV Tating</v>
          </cell>
          <cell r="D129">
            <v>517.9</v>
          </cell>
          <cell r="E129">
            <v>535.20000000000005</v>
          </cell>
          <cell r="F129">
            <v>534.70000000000005</v>
          </cell>
          <cell r="G129">
            <v>1587.8</v>
          </cell>
        </row>
        <row r="135">
          <cell r="C135" t="str">
            <v>Disco Hermann</v>
          </cell>
          <cell r="D135">
            <v>555.9</v>
          </cell>
          <cell r="E135">
            <v>567.1</v>
          </cell>
          <cell r="F135">
            <v>569.5</v>
          </cell>
          <cell r="G135">
            <v>1692.5</v>
          </cell>
        </row>
        <row r="141">
          <cell r="C141" t="str">
            <v>FF Tating</v>
          </cell>
          <cell r="D141">
            <v>524</v>
          </cell>
          <cell r="E141">
            <v>550.1</v>
          </cell>
          <cell r="F141">
            <v>531</v>
          </cell>
          <cell r="G141">
            <v>1605.1</v>
          </cell>
        </row>
        <row r="147">
          <cell r="C147" t="str">
            <v>Die Elite</v>
          </cell>
          <cell r="D147">
            <v>568</v>
          </cell>
          <cell r="E147">
            <v>567.70000000000005</v>
          </cell>
          <cell r="F147">
            <v>558.4</v>
          </cell>
          <cell r="G147">
            <v>1694.1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topLeftCell="A22" workbookViewId="0">
      <selection activeCell="G6" sqref="G6:G9"/>
    </sheetView>
  </sheetViews>
  <sheetFormatPr baseColWidth="10" defaultRowHeight="15"/>
  <cols>
    <col min="1" max="1" width="6" customWidth="1"/>
    <col min="2" max="2" width="18" customWidth="1"/>
    <col min="3" max="3" width="7.28515625" customWidth="1"/>
    <col min="4" max="4" width="8" customWidth="1"/>
    <col min="5" max="5" width="7.5703125" customWidth="1"/>
    <col min="6" max="6" width="7.28515625" customWidth="1"/>
  </cols>
  <sheetData>
    <row r="2" spans="2:7" ht="28.5">
      <c r="B2" s="10" t="s">
        <v>16</v>
      </c>
    </row>
    <row r="4" spans="2:7" ht="28.5">
      <c r="B4" s="10" t="s">
        <v>15</v>
      </c>
    </row>
    <row r="6" spans="2:7">
      <c r="B6" s="1" t="str">
        <f>[1]Start!C87</f>
        <v>Deerns liek ut</v>
      </c>
      <c r="C6" s="2" t="s">
        <v>0</v>
      </c>
      <c r="D6" s="3">
        <f>[1]Start!D87</f>
        <v>547.4</v>
      </c>
      <c r="E6" s="4">
        <f>[1]Start!E87</f>
        <v>559.70000000000005</v>
      </c>
      <c r="F6" s="4">
        <f>[1]Start!F87</f>
        <v>557.29999999999995</v>
      </c>
      <c r="G6" s="11">
        <f>[1]Start!G87</f>
        <v>1664.4</v>
      </c>
    </row>
    <row r="7" spans="2:7">
      <c r="B7" s="1" t="str">
        <f>[1]Start!C111</f>
        <v>NoRa</v>
      </c>
      <c r="C7" s="2" t="s">
        <v>1</v>
      </c>
      <c r="D7" s="3">
        <f>[1]Start!D111</f>
        <v>538.6</v>
      </c>
      <c r="E7" s="4">
        <f>[1]Start!E111</f>
        <v>538</v>
      </c>
      <c r="F7" s="4">
        <f>[1]Start!F111</f>
        <v>545.9</v>
      </c>
      <c r="G7" s="11">
        <f>[1]Start!G111</f>
        <v>1622.5</v>
      </c>
    </row>
    <row r="8" spans="2:7">
      <c r="B8" s="1" t="str">
        <f>[1]Start!C129</f>
        <v>BV Tating</v>
      </c>
      <c r="C8" s="2" t="s">
        <v>2</v>
      </c>
      <c r="D8" s="3">
        <f>[1]Start!D129</f>
        <v>517.9</v>
      </c>
      <c r="E8" s="4">
        <f>[1]Start!E129</f>
        <v>535.20000000000005</v>
      </c>
      <c r="F8" s="4">
        <f>[1]Start!F129</f>
        <v>534.70000000000005</v>
      </c>
      <c r="G8" s="11">
        <f>[1]Start!G129</f>
        <v>1587.8</v>
      </c>
    </row>
    <row r="9" spans="2:7">
      <c r="B9" s="1" t="str">
        <f>[1]Start!C51</f>
        <v>Dat Kontor</v>
      </c>
      <c r="C9" s="2" t="s">
        <v>3</v>
      </c>
      <c r="D9" s="3">
        <f>[1]Start!D51</f>
        <v>502.6</v>
      </c>
      <c r="E9" s="4">
        <f>[1]Start!E51</f>
        <v>510</v>
      </c>
      <c r="F9" s="4">
        <f>[1]Start!F51</f>
        <v>535.79999999999995</v>
      </c>
      <c r="G9" s="11">
        <f>[1]Start!G51</f>
        <v>1548.4</v>
      </c>
    </row>
    <row r="10" spans="2:7">
      <c r="B10" s="1"/>
      <c r="C10" s="2"/>
      <c r="D10" s="3"/>
      <c r="E10" s="4"/>
      <c r="F10" s="4"/>
      <c r="G10" s="4"/>
    </row>
    <row r="11" spans="2:7">
      <c r="B11" s="1"/>
      <c r="C11" s="2"/>
      <c r="D11" s="3"/>
      <c r="E11" s="4"/>
      <c r="F11" s="4"/>
      <c r="G11" s="4"/>
    </row>
    <row r="12" spans="2:7" ht="27">
      <c r="B12" s="9" t="s">
        <v>17</v>
      </c>
      <c r="C12" s="2"/>
      <c r="D12" s="3"/>
      <c r="E12" s="4"/>
      <c r="F12" s="4"/>
      <c r="G12" s="4"/>
    </row>
    <row r="13" spans="2:7">
      <c r="B13" s="1"/>
      <c r="C13" s="2"/>
      <c r="D13" s="3"/>
      <c r="E13" s="4"/>
      <c r="F13" s="4"/>
      <c r="G13" s="4"/>
    </row>
    <row r="14" spans="2:7">
      <c r="B14" s="1" t="str">
        <f>[1]Start!C15</f>
        <v>Querschläger</v>
      </c>
      <c r="C14" s="2" t="s">
        <v>0</v>
      </c>
      <c r="D14" s="3">
        <f>[1]Start!D15</f>
        <v>572.5</v>
      </c>
      <c r="E14" s="4">
        <f>[1]Start!E15</f>
        <v>561.29999999999995</v>
      </c>
      <c r="F14" s="4">
        <f>[1]Start!F15</f>
        <v>589.9</v>
      </c>
      <c r="G14" s="11">
        <f>[1]Start!G15</f>
        <v>1723.7</v>
      </c>
    </row>
    <row r="15" spans="2:7">
      <c r="B15" s="1" t="str">
        <f>[1]Start!C27</f>
        <v>Last Event Manager</v>
      </c>
      <c r="C15" s="2" t="s">
        <v>1</v>
      </c>
      <c r="D15" s="3">
        <f>[1]Start!D27</f>
        <v>558.20000000000005</v>
      </c>
      <c r="E15" s="4">
        <f>[1]Start!E27</f>
        <v>570.29999999999995</v>
      </c>
      <c r="F15" s="4">
        <f>[1]Start!F27</f>
        <v>543.9</v>
      </c>
      <c r="G15" s="11">
        <f>[1]Start!G27</f>
        <v>1672.4</v>
      </c>
    </row>
    <row r="16" spans="2:7">
      <c r="B16" s="1" t="str">
        <f>[1]Start!C75</f>
        <v>Schröder II</v>
      </c>
      <c r="C16" s="2" t="s">
        <v>2</v>
      </c>
      <c r="D16" s="3">
        <f>[1]Start!D75</f>
        <v>553.9</v>
      </c>
      <c r="E16" s="4">
        <f>[1]Start!E75</f>
        <v>547.5</v>
      </c>
      <c r="F16" s="4">
        <f>[1]Start!F75</f>
        <v>549.1</v>
      </c>
      <c r="G16" s="11">
        <f>[1]Start!G75</f>
        <v>1650.5</v>
      </c>
    </row>
    <row r="17" spans="2:7">
      <c r="B17" s="1" t="str">
        <f>[1]Start!C3</f>
        <v>BV Vorsicht Garding</v>
      </c>
      <c r="C17" s="2" t="s">
        <v>3</v>
      </c>
      <c r="D17" s="3">
        <f>[1]Start!D3</f>
        <v>536.6</v>
      </c>
      <c r="E17" s="4">
        <f>[1]Start!E3</f>
        <v>555.70000000000005</v>
      </c>
      <c r="F17" s="4">
        <f>[1]Start!F3</f>
        <v>556.79999999999995</v>
      </c>
      <c r="G17" s="11">
        <f>[1]Start!G3</f>
        <v>1649.1</v>
      </c>
    </row>
    <row r="18" spans="2:7">
      <c r="B18" s="1" t="str">
        <f>[1]Start!C69</f>
        <v>Schröder I</v>
      </c>
      <c r="C18" s="2" t="s">
        <v>4</v>
      </c>
      <c r="D18" s="3">
        <f>[1]Start!D69</f>
        <v>535.29999999999995</v>
      </c>
      <c r="E18" s="4">
        <f>[1]Start!E69</f>
        <v>561.4</v>
      </c>
      <c r="F18" s="4">
        <f>[1]Start!F69</f>
        <v>517.70000000000005</v>
      </c>
      <c r="G18" s="11">
        <f>[1]Start!G69</f>
        <v>1614.4</v>
      </c>
    </row>
    <row r="19" spans="2:7">
      <c r="B19" s="1" t="str">
        <f>[1]Start!C141</f>
        <v>FF Tating</v>
      </c>
      <c r="C19" s="2" t="s">
        <v>5</v>
      </c>
      <c r="D19" s="3">
        <f>[1]Start!D141</f>
        <v>524</v>
      </c>
      <c r="E19" s="4">
        <f>[1]Start!E141</f>
        <v>550.1</v>
      </c>
      <c r="F19" s="4">
        <f>[1]Start!F141</f>
        <v>531</v>
      </c>
      <c r="G19" s="11">
        <f>[1]Start!G141</f>
        <v>1605.1</v>
      </c>
    </row>
    <row r="20" spans="2:7">
      <c r="B20" s="1" t="str">
        <f>[1]Start!C45</f>
        <v>Gaarn-Kickers</v>
      </c>
      <c r="C20" s="2" t="s">
        <v>6</v>
      </c>
      <c r="D20" s="3">
        <f>[1]Start!D45</f>
        <v>490.2</v>
      </c>
      <c r="E20" s="4">
        <f>[1]Start!E45</f>
        <v>503.9</v>
      </c>
      <c r="F20" s="4">
        <f>[1]Start!F45</f>
        <v>490</v>
      </c>
      <c r="G20" s="11">
        <f>[1]Start!G45</f>
        <v>1484.1</v>
      </c>
    </row>
    <row r="21" spans="2:7">
      <c r="B21" s="1"/>
      <c r="C21" s="2"/>
      <c r="D21" s="3"/>
      <c r="E21" s="4"/>
      <c r="F21" s="4"/>
      <c r="G21" s="4"/>
    </row>
    <row r="22" spans="2:7" ht="27">
      <c r="B22" s="9" t="s">
        <v>10</v>
      </c>
      <c r="C22" s="2"/>
      <c r="D22" s="3"/>
      <c r="E22" s="4"/>
      <c r="F22" s="4"/>
      <c r="G22" s="4"/>
    </row>
    <row r="23" spans="2:7">
      <c r="B23" s="1"/>
      <c r="C23" s="2"/>
      <c r="D23" s="3"/>
      <c r="E23" s="4"/>
      <c r="F23" s="4"/>
      <c r="G23" s="4"/>
    </row>
    <row r="24" spans="2:7">
      <c r="B24" s="1" t="str">
        <f>[1]Start!C105</f>
        <v>A.P. Werbeagentur</v>
      </c>
      <c r="C24" s="2" t="s">
        <v>0</v>
      </c>
      <c r="D24" s="3">
        <f>[1]Start!D105</f>
        <v>588.79999999999995</v>
      </c>
      <c r="E24" s="4">
        <f>[1]Start!E105</f>
        <v>589.79999999999995</v>
      </c>
      <c r="F24" s="4">
        <f>[1]Start!F105</f>
        <v>560.5</v>
      </c>
      <c r="G24" s="11">
        <f>[1]Start!G105</f>
        <v>1739.1</v>
      </c>
    </row>
    <row r="25" spans="2:7">
      <c r="B25" s="1" t="str">
        <f>[1]Start!C123</f>
        <v>Musik für Garding</v>
      </c>
      <c r="C25" s="2" t="s">
        <v>1</v>
      </c>
      <c r="D25" s="3">
        <f>[1]Start!D123</f>
        <v>566.29999999999995</v>
      </c>
      <c r="E25" s="4">
        <f>[1]Start!E123</f>
        <v>567.6</v>
      </c>
      <c r="F25" s="4">
        <f>[1]Start!F123</f>
        <v>568</v>
      </c>
      <c r="G25" s="11">
        <f>[1]Start!G123</f>
        <v>1701.9</v>
      </c>
    </row>
    <row r="26" spans="2:7">
      <c r="B26" s="1" t="str">
        <f>[1]Start!C93</f>
        <v>RRV Tating</v>
      </c>
      <c r="C26" s="2" t="s">
        <v>2</v>
      </c>
      <c r="D26" s="3">
        <f>[1]Start!D93</f>
        <v>563.70000000000005</v>
      </c>
      <c r="E26" s="4">
        <f>[1]Start!E93</f>
        <v>555.29999999999995</v>
      </c>
      <c r="F26" s="4">
        <f>[1]Start!F93</f>
        <v>578.5</v>
      </c>
      <c r="G26" s="11">
        <f>[1]Start!G93</f>
        <v>1697.5</v>
      </c>
    </row>
    <row r="27" spans="2:7">
      <c r="B27" s="1" t="str">
        <f>[1]Start!C147</f>
        <v>Die Elite</v>
      </c>
      <c r="C27" s="2" t="s">
        <v>3</v>
      </c>
      <c r="D27" s="3">
        <f>[1]Start!D147</f>
        <v>568</v>
      </c>
      <c r="E27" s="4">
        <f>[1]Start!E147</f>
        <v>567.70000000000005</v>
      </c>
      <c r="F27" s="4">
        <f>[1]Start!F147</f>
        <v>558.4</v>
      </c>
      <c r="G27" s="11">
        <f>[1]Start!G147</f>
        <v>1694.1</v>
      </c>
    </row>
    <row r="28" spans="2:7">
      <c r="B28" s="1" t="str">
        <f>[1]Start!C135</f>
        <v>Disco Hermann</v>
      </c>
      <c r="C28" s="2" t="s">
        <v>4</v>
      </c>
      <c r="D28" s="3">
        <f>[1]Start!D135</f>
        <v>555.9</v>
      </c>
      <c r="E28" s="4">
        <f>[1]Start!E135</f>
        <v>567.1</v>
      </c>
      <c r="F28" s="4">
        <f>[1]Start!F135</f>
        <v>569.5</v>
      </c>
      <c r="G28" s="11">
        <f>[1]Start!G135</f>
        <v>1692.5</v>
      </c>
    </row>
    <row r="29" spans="2:7">
      <c r="B29" s="1" t="str">
        <f>[1]Start!C117</f>
        <v>Schafschützen</v>
      </c>
      <c r="C29" s="2" t="s">
        <v>5</v>
      </c>
      <c r="D29" s="3">
        <f>[1]Start!D117</f>
        <v>560.1</v>
      </c>
      <c r="E29" s="4">
        <f>[1]Start!E117</f>
        <v>560.70000000000005</v>
      </c>
      <c r="F29" s="4">
        <f>[1]Start!F117</f>
        <v>563.20000000000005</v>
      </c>
      <c r="G29" s="11">
        <f>[1]Start!G117</f>
        <v>1684</v>
      </c>
    </row>
    <row r="30" spans="2:7">
      <c r="B30" s="1" t="str">
        <f>[1]Start!C39</f>
        <v>Musikzug Garding</v>
      </c>
      <c r="C30" s="2" t="s">
        <v>6</v>
      </c>
      <c r="D30" s="3">
        <f>[1]Start!D39</f>
        <v>546.4</v>
      </c>
      <c r="E30" s="4">
        <f>[1]Start!E39</f>
        <v>552.70000000000005</v>
      </c>
      <c r="F30" s="4">
        <f>[1]Start!F39</f>
        <v>575.29999999999995</v>
      </c>
      <c r="G30" s="11">
        <f>[1]Start!G39</f>
        <v>1674.4</v>
      </c>
    </row>
    <row r="31" spans="2:7">
      <c r="B31" s="1" t="str">
        <f>[1]Start!C63</f>
        <v>Dat Kontor II</v>
      </c>
      <c r="C31" s="2" t="s">
        <v>7</v>
      </c>
      <c r="D31" s="3">
        <f>[1]Start!D63</f>
        <v>536.79999999999995</v>
      </c>
      <c r="E31" s="4">
        <f>[1]Start!E63</f>
        <v>566.70000000000005</v>
      </c>
      <c r="F31" s="4">
        <f>[1]Start!F63</f>
        <v>561.29999999999995</v>
      </c>
      <c r="G31" s="11">
        <f>[1]Start!G63</f>
        <v>1664.8</v>
      </c>
    </row>
    <row r="32" spans="2:7">
      <c r="B32" s="1" t="str">
        <f>[1]Start!C81</f>
        <v>Schröder</v>
      </c>
      <c r="C32" s="2" t="s">
        <v>8</v>
      </c>
      <c r="D32" s="3">
        <f>[1]Start!D81</f>
        <v>543.6</v>
      </c>
      <c r="E32" s="4">
        <f>[1]Start!E81</f>
        <v>548.79999999999995</v>
      </c>
      <c r="F32" s="4">
        <f>[1]Start!F81</f>
        <v>553.20000000000005</v>
      </c>
      <c r="G32" s="11">
        <f>[1]Start!G81</f>
        <v>1645.6</v>
      </c>
    </row>
    <row r="33" spans="2:7">
      <c r="B33" s="1" t="str">
        <f>[1]Start!C21</f>
        <v>Pik As</v>
      </c>
      <c r="C33" s="2" t="s">
        <v>9</v>
      </c>
      <c r="D33" s="3">
        <f>[1]Start!D21</f>
        <v>535</v>
      </c>
      <c r="E33" s="4">
        <f>[1]Start!E21</f>
        <v>537.79999999999995</v>
      </c>
      <c r="F33" s="4">
        <f>[1]Start!F21</f>
        <v>561.1</v>
      </c>
      <c r="G33" s="11">
        <f>[1]Start!G21</f>
        <v>1633.9</v>
      </c>
    </row>
    <row r="34" spans="2:7">
      <c r="B34" s="1" t="s">
        <v>10</v>
      </c>
      <c r="C34" s="2" t="s">
        <v>11</v>
      </c>
      <c r="D34" s="3">
        <f>[1]Start!D99</f>
        <v>537.79999999999995</v>
      </c>
      <c r="E34" s="4">
        <f>[1]Start!E99</f>
        <v>551.20000000000005</v>
      </c>
      <c r="F34" s="4">
        <f>[1]Start!F99</f>
        <v>534.6</v>
      </c>
      <c r="G34" s="11">
        <f>[1]Start!G99</f>
        <v>1623.6</v>
      </c>
    </row>
    <row r="35" spans="2:7">
      <c r="B35" s="1" t="str">
        <f>[1]Start!C9</f>
        <v>Dörte Jäger</v>
      </c>
      <c r="C35" s="2" t="s">
        <v>12</v>
      </c>
      <c r="D35" s="3">
        <f>[1]Start!D9</f>
        <v>518</v>
      </c>
      <c r="E35" s="4">
        <f>[1]Start!E9</f>
        <v>533.1</v>
      </c>
      <c r="F35" s="4">
        <f>[1]Start!F9</f>
        <v>515.5</v>
      </c>
      <c r="G35" s="11">
        <f>[1]Start!G9</f>
        <v>1566.6</v>
      </c>
    </row>
    <row r="36" spans="2:7">
      <c r="B36" s="1" t="str">
        <f>[1]Start!C33</f>
        <v>Cool Shots</v>
      </c>
      <c r="C36" s="2" t="s">
        <v>13</v>
      </c>
      <c r="D36" s="3">
        <f>[1]Start!D33</f>
        <v>508.4</v>
      </c>
      <c r="E36" s="4">
        <f>[1]Start!E33</f>
        <v>530.6</v>
      </c>
      <c r="F36" s="4">
        <f>[1]Start!F33</f>
        <v>525.20000000000005</v>
      </c>
      <c r="G36" s="11">
        <f>[1]Start!G33</f>
        <v>1564.2</v>
      </c>
    </row>
    <row r="37" spans="2:7">
      <c r="B37" s="1" t="str">
        <f>[1]Start!C57</f>
        <v>Dat Kontor I</v>
      </c>
      <c r="C37" s="2" t="s">
        <v>14</v>
      </c>
      <c r="D37" s="3">
        <f>[1]Start!D57</f>
        <v>486</v>
      </c>
      <c r="E37" s="4">
        <f>[1]Start!E57</f>
        <v>535.4</v>
      </c>
      <c r="F37" s="4">
        <f>[1]Start!F57</f>
        <v>506.2</v>
      </c>
      <c r="G37" s="11">
        <f>[1]Start!G57</f>
        <v>1527.6</v>
      </c>
    </row>
    <row r="38" spans="2:7">
      <c r="B38" s="1"/>
      <c r="C38" s="2"/>
      <c r="D38" s="3"/>
      <c r="E38" s="4"/>
      <c r="F38" s="4"/>
      <c r="G38" s="4"/>
    </row>
    <row r="39" spans="2:7" ht="18">
      <c r="B39" s="5"/>
      <c r="C39" s="6"/>
      <c r="D39" s="7"/>
      <c r="E39" s="5"/>
      <c r="F39" s="8"/>
      <c r="G39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Hars</dc:creator>
  <cp:lastModifiedBy>Detlef Hars</cp:lastModifiedBy>
  <cp:lastPrinted>2019-09-30T16:52:27Z</cp:lastPrinted>
  <dcterms:created xsi:type="dcterms:W3CDTF">2019-09-30T16:49:42Z</dcterms:created>
  <dcterms:modified xsi:type="dcterms:W3CDTF">2019-09-30T16:54:33Z</dcterms:modified>
</cp:coreProperties>
</file>